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155" windowHeight="11655"/>
  </bookViews>
  <sheets>
    <sheet name="業務委託費内訳書" sheetId="4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9" i="4" l="1"/>
  <c r="G39" i="4"/>
  <c r="G38" i="4" s="1"/>
  <c r="G37" i="4" s="1"/>
  <c r="G36" i="4" s="1"/>
  <c r="G35" i="4" s="1"/>
  <c r="G34" i="4" s="1"/>
  <c r="G55" i="4" s="1"/>
  <c r="G29" i="4"/>
  <c r="G28" i="4"/>
  <c r="G27" i="4" s="1"/>
  <c r="G26" i="4" s="1"/>
  <c r="G25" i="4" s="1"/>
  <c r="G21" i="4"/>
  <c r="G16" i="4"/>
  <c r="G15" i="4"/>
  <c r="G14" i="4" s="1"/>
  <c r="G13" i="4" s="1"/>
  <c r="G12" i="4" s="1"/>
  <c r="G11" i="4" s="1"/>
  <c r="G10" i="4" s="1"/>
  <c r="G33" i="4" s="1"/>
  <c r="G56" i="4" s="1"/>
  <c r="G57" i="4" s="1"/>
</calcChain>
</file>

<file path=xl/sharedStrings.xml><?xml version="1.0" encoding="utf-8"?>
<sst xmlns="http://schemas.openxmlformats.org/spreadsheetml/2006/main" count="109" uniqueCount="60">
  <si>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</si>
  <si>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</si>
  <si>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</si>
  <si>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</si>
  <si>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</si>
  <si>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</si>
  <si>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</si>
  <si>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</si>
  <si>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</si>
  <si>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</si>
  <si>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</si>
  <si>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</si>
  <si>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地すべり　徳島１８　長寿命化計画策定上勝２業務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</si>
  <si>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</si>
  <si>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</si>
  <si>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</si>
  <si>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</si>
  <si>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</si>
  <si>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</si>
  <si>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</si>
  <si>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
_x000D_（横峯)</t>
  </si>
  <si>
    <t>概査（水路）
_x000D_</t>
  </si>
  <si>
    <t>ｍ</t>
  </si>
  <si>
    <t>概査（水抜きボーリング）
_x000D_</t>
  </si>
  <si>
    <t>群</t>
  </si>
  <si>
    <t>概査（集水井工）
_x000D_</t>
  </si>
  <si>
    <t>基</t>
  </si>
  <si>
    <t>概査（擁壁工）
_x000D_</t>
  </si>
  <si>
    <t>調査
_x000D_（中山)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</si>
  <si>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</si>
  <si>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</si>
  <si>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</si>
  <si>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</si>
  <si>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</si>
  <si>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</si>
  <si>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</si>
  <si>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</si>
  <si>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</si>
  <si>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</si>
  <si>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</si>
  <si>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_x000D_長寿命化計画策定</t>
  </si>
  <si>
    <t>計画準備
_x000D_</t>
  </si>
  <si>
    <t>業務</t>
  </si>
  <si>
    <t>基本情報調査
_x000D_資料調査</t>
  </si>
  <si>
    <t>地区</t>
  </si>
  <si>
    <t>基本情報調査
_x000D_現地調査</t>
  </si>
  <si>
    <t>健全度判定
_x000D_</t>
  </si>
  <si>
    <t>対策の優先度の検討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</si>
  <si>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</si>
  <si>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</si>
  <si>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</si>
  <si>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</si>
  <si>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</si>
  <si>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一般工種、着手前、最終
_x000D_</t>
  </si>
  <si>
    <t>回</t>
  </si>
  <si>
    <t>一般工種、中間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</si>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</sst>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+G12+G25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+G13+G24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+G16+G21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+G17+G18+G19+G20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2450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3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26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22</v>
      </c>
      <c r="F20" s="19">
        <v>35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16</v>
      </c>
      <c r="F21" s="19">
        <v>1</v>
      </c>
      <c r="G21" s="20">
        <f>+G22+G23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21</v>
      </c>
      <c r="E22" s="18" t="s">
        <v>22</v>
      </c>
      <c r="F22" s="19">
        <v>1294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23</v>
      </c>
      <c r="E23" s="18" t="s">
        <v>24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35" t="s">
        <v>29</v>
      </c>
      <c r="B24" s="33"/>
      <c r="C24" s="33"/>
      <c r="D24" s="34"/>
      <c r="E24" s="18" t="s">
        <v>16</v>
      </c>
      <c r="F24" s="19">
        <v>1</v>
      </c>
      <c r="G24" s="38"/>
      <c r="H24" s="2"/>
      <c r="I24" s="21">
        <v>15</v>
      </c>
      <c r="J24" s="21"/>
    </row>
    <row r="25" spans="1:10" ht="42" customHeight="1">
      <c r="A25" s="35" t="s">
        <v>30</v>
      </c>
      <c r="B25" s="33"/>
      <c r="C25" s="33"/>
      <c r="D25" s="34"/>
      <c r="E25" s="18" t="s">
        <v>16</v>
      </c>
      <c r="F25" s="19">
        <v>1</v>
      </c>
      <c r="G25" s="20">
        <f>+G26+G31</f>
        <v>0</v>
      </c>
      <c r="H25" s="2"/>
      <c r="I25" s="21">
        <v>16</v>
      </c>
      <c r="J25" s="21"/>
    </row>
    <row r="26" spans="1:10" ht="42" customHeight="1">
      <c r="A26" s="35" t="s">
        <v>31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32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32</v>
      </c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33</v>
      </c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33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/>
    </row>
    <row r="33" spans="1:10" ht="42" customHeight="1">
      <c r="A33" s="39" t="s">
        <v>36</v>
      </c>
      <c r="B33" s="40"/>
      <c r="C33" s="40"/>
      <c r="D33" s="41"/>
      <c r="E33" s="42" t="s">
        <v>16</v>
      </c>
      <c r="F33" s="43">
        <v>1</v>
      </c>
      <c r="G33" s="44">
        <f>+G10</f>
        <v>0</v>
      </c>
      <c r="H33" s="45"/>
      <c r="I33" s="46">
        <v>24</v>
      </c>
      <c r="J33" s="46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+G35+G53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+G36+G52</f>
        <v>0</v>
      </c>
      <c r="H35" s="2"/>
      <c r="I35" s="21">
        <v>26</v>
      </c>
      <c r="J35" s="21"/>
    </row>
    <row r="36" spans="1:10" ht="42" customHeight="1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39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39</v>
      </c>
      <c r="D38" s="34"/>
      <c r="E38" s="18" t="s">
        <v>16</v>
      </c>
      <c r="F38" s="19">
        <v>1</v>
      </c>
      <c r="G38" s="20">
        <f>+G39+G49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40</v>
      </c>
      <c r="E39" s="18" t="s">
        <v>16</v>
      </c>
      <c r="F39" s="19">
        <v>1</v>
      </c>
      <c r="G39" s="20">
        <f>+G40+G41+G42+G43+G44+G45+G46+G47+G48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42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43</v>
      </c>
      <c r="E41" s="18" t="s">
        <v>44</v>
      </c>
      <c r="F41" s="19">
        <v>2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45</v>
      </c>
      <c r="E42" s="18" t="s">
        <v>44</v>
      </c>
      <c r="F42" s="19">
        <v>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46</v>
      </c>
      <c r="E43" s="18" t="s">
        <v>44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47</v>
      </c>
      <c r="E44" s="18" t="s">
        <v>44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48</v>
      </c>
      <c r="E45" s="18" t="s">
        <v>44</v>
      </c>
      <c r="F45" s="19">
        <v>2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49</v>
      </c>
      <c r="E46" s="18" t="s">
        <v>44</v>
      </c>
      <c r="F46" s="19">
        <v>2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50</v>
      </c>
      <c r="E47" s="18" t="s">
        <v>42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51</v>
      </c>
      <c r="E48" s="18" t="s">
        <v>42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52</v>
      </c>
      <c r="E49" s="18" t="s">
        <v>16</v>
      </c>
      <c r="F49" s="19">
        <v>1</v>
      </c>
      <c r="G49" s="20">
        <f>+G50+G51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53</v>
      </c>
      <c r="E50" s="18" t="s">
        <v>54</v>
      </c>
      <c r="F50" s="19">
        <v>2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55</v>
      </c>
      <c r="E51" s="18" t="s">
        <v>54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29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56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57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>
        <v>220</v>
      </c>
    </row>
    <row r="55" spans="1:10" ht="42" customHeight="1">
      <c r="A55" s="39" t="s">
        <v>58</v>
      </c>
      <c r="B55" s="40"/>
      <c r="C55" s="40"/>
      <c r="D55" s="41"/>
      <c r="E55" s="42" t="s">
        <v>16</v>
      </c>
      <c r="F55" s="43">
        <v>1</v>
      </c>
      <c r="G55" s="44">
        <f>+G34+G54</f>
        <v>0</v>
      </c>
      <c r="H55" s="45"/>
      <c r="I55" s="46">
        <v>46</v>
      </c>
      <c r="J55" s="46"/>
    </row>
    <row r="56" spans="1:10" ht="42" customHeight="1">
      <c r="A56" s="22" t="s">
        <v>59</v>
      </c>
      <c r="B56" s="23"/>
      <c r="C56" s="23"/>
      <c r="D56" s="24"/>
      <c r="E56" s="25" t="s">
        <v>9</v>
      </c>
      <c r="F56" s="26">
        <v>1</v>
      </c>
      <c r="G56" s="20">
        <f>+G33+G55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password="FD80" sheet="1" objects="1" scenarios="1"/>
  <mergeCells count="31">
    <mergeCell ref="B37:D37"/>
    <mergeCell ref="C38:D38"/>
    <mergeCell ref="A52:D52"/>
    <mergeCell ref="A53:D53"/>
    <mergeCell ref="A54:D54"/>
    <mergeCell ref="A55:D55"/>
    <mergeCell ref="A32:D32"/>
    <mergeCell ref="A33:D33"/>
    <mergeCell ref="A34:D34"/>
    <mergeCell ref="A35:D35"/>
    <mergeCell ref="A36:D36"/>
    <mergeCell ref="A24:D24"/>
    <mergeCell ref="A25:D25"/>
    <mergeCell ref="A26:D26"/>
    <mergeCell ref="B27:D27"/>
    <mergeCell ref="C28:D28"/>
    <mergeCell ref="A31:D31"/>
    <mergeCell ref="A56:D56"/>
    <mergeCell ref="A57:D57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2019-07-29T05:04:05Z</dcterms:created>
  <dcterms:modified xsi:type="dcterms:W3CDTF">2019-07-29T05:04:12Z</dcterms:modified>
</cp:coreProperties>
</file>